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6080"/>
  </bookViews>
  <sheets>
    <sheet name="BadCase 诊断记录" sheetId="1" r:id="rId1"/>
    <sheet name="字段说明 &amp; 使用指引" sheetId="2" r:id="rId2"/>
  </sheets>
  <definedNames>
    <definedName name="_xlnm._FilterDatabase" localSheetId="0" hidden="1">'BadCase 诊断记录'!$A$4:$R$57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<sst xmlns="http://schemas.openxmlformats.org/spreadsheetml/2006/main" count="151" uniqueCount="95">
  <si>
    <t>AI 产品 BadCase 诊断记录表</t>
  </si>
  <si>
    <t>面向产品决策的 BadCase 分诊工具 | 覆盖归因、优先级、修复跟踪全流程 | by wgjuan2314  github.com/wgjuan2314/aipm-core-skills</t>
  </si>
  <si>
    <t>① 基础信息</t>
  </si>
  <si>
    <t>② 问题现场</t>
  </si>
  <si>
    <t>③ 归因诊断</t>
  </si>
  <si>
    <t>④ 决策 &amp; 跟踪</t>
  </si>
  <si>
    <t>Case ID</t>
  </si>
  <si>
    <t>记录时间</t>
  </si>
  <si>
    <t>来源渠道</t>
  </si>
  <si>
    <t>功能模块</t>
  </si>
  <si>
    <t>用户输入</t>
  </si>
  <si>
    <t>实际输出</t>
  </si>
  <si>
    <t>期望输出</t>
  </si>
  <si>
    <t>用户实际反应</t>
  </si>
  <si>
    <t>输出问题类型</t>
  </si>
  <si>
    <t>归因层</t>
  </si>
  <si>
    <t>推荐修复动作</t>
  </si>
  <si>
    <t>严重等级</t>
  </si>
  <si>
    <t>发生频率</t>
  </si>
  <si>
    <t>优先级得分</t>
  </si>
  <si>
    <t>Owner</t>
  </si>
  <si>
    <t>状态</t>
  </si>
  <si>
    <t>修复版本</t>
  </si>
  <si>
    <t>备注</t>
  </si>
  <si>
    <t>自增编号</t>
  </si>
  <si>
    <t>日期</t>
  </si>
  <si>
    <t>单选</t>
  </si>
  <si>
    <t>文本</t>
  </si>
  <si>
    <t>长文本</t>
  </si>
  <si>
    <t>自动计算</t>
  </si>
  <si>
    <t>人员</t>
  </si>
  <si>
    <t>BC-001</t>
  </si>
  <si>
    <t>2025-06-01</t>
  </si>
  <si>
    <t>用户反馈 / 内测 / 自测 / 监控告警 / 竞品对比</t>
  </si>
  <si>
    <t>AI 写作助手 - 续写功能</t>
  </si>
  <si>
    <t>帮我续写这段产品介绍：「我们的产品可以…」</t>
  </si>
  <si>
    <t>我们的产品可以帮助用户…（重复原文，未续写）</t>
  </si>
  <si>
    <t>在原文基础上自然延伸 2-3 句，补充核心卖点</t>
  </si>
  <si>
    <t>重新生成 / 手动修改 / 放弃 / 投诉 / 无动作</t>
  </si>
  <si>
    <t>幻觉 / 拒识 / 格式错误 / 指令不遵循 / 逻辑错误 / 内容偏差 / 安全问题</t>
  </si>
  <si>
    <t>Model limitation / Prompt issue / Data gap / UX expectation gap / Bug / Edge case</t>
  </si>
  <si>
    <t>优化 Prompt / 补充数据 / 产品引导优化 / 上报模型团队 / 加入测试集 / 暂不处理</t>
  </si>
  <si>
    <t>P0 / P1 / P2 / P3</t>
  </si>
  <si>
    <t>高频 / 偶发 / 罕见</t>
  </si>
  <si>
    <t>张三</t>
  </si>
  <si>
    <t>待分析 / 处理中 / 已修复 / 已验证 / 关闭</t>
  </si>
  <si>
    <t>v1.2.0</t>
  </si>
  <si>
    <t>同类问题另见 BC-008</t>
  </si>
  <si>
    <t>用户反馈</t>
  </si>
  <si>
    <t>AI 写作助手 - 续写</t>
  </si>
  <si>
    <t>我们的产品可以帮助用户…（重复原文，未续写内容）</t>
  </si>
  <si>
    <t>重新生成</t>
  </si>
  <si>
    <t>指令不遵循</t>
  </si>
  <si>
    <t>Prompt issue</t>
  </si>
  <si>
    <t>优化 Prompt</t>
  </si>
  <si>
    <t>P1</t>
  </si>
  <si>
    <t>高频</t>
  </si>
  <si>
    <t>处理中</t>
  </si>
  <si>
    <t/>
  </si>
  <si>
    <t>System Prompt 未明确「不要重复输入内容」</t>
  </si>
  <si>
    <t>字段名</t>
  </si>
  <si>
    <t>类型</t>
  </si>
  <si>
    <t>取值说明</t>
  </si>
  <si>
    <t>填写建议</t>
  </si>
  <si>
    <t>格式 BC-001，依次递增</t>
  </si>
  <si>
    <t>新建一条记录时自动填写</t>
  </si>
  <si>
    <t>YYYY-MM-DD</t>
  </si>
  <si>
    <t>发现问题当天记录</t>
  </si>
  <si>
    <t>用户反馈/内测/自测/监控告警/竞品对比</t>
  </si>
  <si>
    <t>有助于统计哪个渠道发现问题最多</t>
  </si>
  <si>
    <t>具体到功能名，如「续写功能」</t>
  </si>
  <si>
    <t>粒度越细，后续聚合分析越有价值</t>
  </si>
  <si>
    <t>原始 Prompt 或操作路径</t>
  </si>
  <si>
    <t>尽量完整复制，不要概括</t>
  </si>
  <si>
    <t>模型实际返回的内容</t>
  </si>
  <si>
    <t>同上，完整记录</t>
  </si>
  <si>
    <t>产品定义的正确输出</t>
  </si>
  <si>
    <t>这一列是判断「坏」的标准，要提前对齐</t>
  </si>
  <si>
    <t>重新生成/手动修改/放弃/投诉/无动作</t>
  </si>
  <si>
    <t>「重新生成」是最强的 BadCase 信号</t>
  </si>
  <si>
    <t>幻觉/拒识/格式错误/指令不遵循/逻辑错误/内容偏差/安全问题</t>
  </si>
  <si>
    <t>一个 case 只选主要问题类型</t>
  </si>
  <si>
    <t>Model limitation：基座能力不足
Prompt issue：提示词设计问题
Data gap：训练/检索数据缺失
UX expectation gap：用户预期与产品设计不匹配
Bug：工程实现 bug
Edge case：边界情况未覆盖</t>
  </si>
  <si>
    <t>这是最重要的一列，决定谁来修</t>
  </si>
  <si>
    <t>优化 Prompt/补充数据/产品引导优化/上报模型团队/加入测试集/暂不处理</t>
  </si>
  <si>
    <t>P0：核心功能不可用
P1：主流程明显缺陷
P2：次要功能问题
P3：体验瑕疵</t>
  </si>
  <si>
    <t>高频：&gt;10% 请求触发
偶发：1%-10%
罕见：&lt;1%</t>
  </si>
  <si>
    <t>结合监控数据估算</t>
  </si>
  <si>
    <t>无需手动填写</t>
  </si>
  <si>
    <t>负责跟进的人</t>
  </si>
  <si>
    <t>未分配时填「待定」</t>
  </si>
  <si>
    <t>待分析 → 处理中 → 已修复 → 已验证 → 关闭</t>
  </si>
  <si>
    <t>修复后必须验证才能关闭</t>
  </si>
  <si>
    <t>已修复后填写上线版本号</t>
  </si>
  <si>
    <t>关联 case、参考链接、额外上下文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</si>
</sst>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0"/>
      <color rgb="FFFFFFFF"/>
      <name val="Arial"/>
      <charset val="134"/>
    </font>
    <font>
      <sz val="9"/>
      <color rgb="FF333333"/>
      <name val="Arial"/>
      <charset val="134"/>
    </font>
    <font>
      <b/>
      <sz val="14"/>
      <color rgb="FFFFFFFF"/>
      <name val="Arial"/>
      <charset val="134"/>
    </font>
    <font>
      <i/>
      <sz val="9"/>
      <color rgb="FF99BBCC"/>
      <name val="Arial"/>
      <charset val="134"/>
    </font>
    <font>
      <b/>
      <sz val="9.5"/>
      <color rgb="FF0B1926"/>
      <name val="Arial"/>
      <charset val="134"/>
    </font>
    <font>
      <i/>
      <sz val="8.5"/>
      <color rgb="FF88AACC"/>
      <name val="Arial"/>
      <charset val="134"/>
    </font>
    <font>
      <sz val="8"/>
      <color rgb="FF555555"/>
      <name val="Arial"/>
      <charset val="134"/>
    </font>
    <font>
      <sz val="9"/>
      <color rgb="FF444444"/>
      <name val="Arial"/>
      <charset val="134"/>
    </font>
    <font>
      <sz val="9.5"/>
      <color rgb="FF333333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0B1926"/>
        <bgColor indexed="64"/>
      </patternFill>
    </fill>
    <fill>
      <patternFill patternType="solid">
        <fgColor rgb="FF1C2E3E"/>
        <bgColor indexed="64"/>
      </patternFill>
    </fill>
    <fill>
      <patternFill patternType="solid">
        <fgColor rgb="FFB8DFF5"/>
        <bgColor indexed="64"/>
      </patternFill>
    </fill>
    <fill>
      <patternFill patternType="solid">
        <fgColor rgb="FFFFE8B8"/>
        <bgColor indexed="64"/>
      </patternFill>
    </fill>
    <fill>
      <patternFill patternType="solid">
        <fgColor rgb="FFB8EDE3"/>
        <bgColor indexed="64"/>
      </patternFill>
    </fill>
    <fill>
      <patternFill patternType="solid">
        <fgColor rgb="FFD8CFF8"/>
        <bgColor indexed="64"/>
      </patternFill>
    </fill>
    <fill>
      <patternFill patternType="solid">
        <fgColor rgb="FF2A3F52"/>
        <bgColor indexed="64"/>
      </patternFill>
    </fill>
    <fill>
      <patternFill patternType="solid">
        <fgColor rgb="FFE8F4FB"/>
        <bgColor indexed="64"/>
      </patternFill>
    </fill>
    <fill>
      <patternFill patternType="solid">
        <fgColor rgb="FFFFF8EC"/>
        <bgColor indexed="64"/>
      </patternFill>
    </fill>
    <fill>
      <patternFill patternType="solid">
        <fgColor rgb="FFEDF7F4"/>
        <bgColor indexed="64"/>
      </patternFill>
    </fill>
    <fill>
      <patternFill patternType="solid">
        <fgColor rgb="FFF3F0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5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6" borderId="5" applyNumberFormat="0" applyAlignment="0" applyProtection="0">
      <alignment vertical="center"/>
    </xf>
    <xf numFmtId="0" fontId="20" fillId="17" borderId="6" applyNumberFormat="0" applyAlignment="0" applyProtection="0">
      <alignment vertical="center"/>
    </xf>
    <xf numFmtId="0" fontId="21" fillId="17" borderId="5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3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left" vertical="center" wrapText="1"/>
    </xf>
    <xf numFmtId="0" fontId="7" fillId="10" borderId="1" xfId="0" applyFont="1" applyFill="1" applyBorder="1" applyAlignment="1">
      <alignment horizontal="left" vertical="center" wrapText="1"/>
    </xf>
    <xf numFmtId="0" fontId="7" fillId="11" borderId="1" xfId="0" applyFont="1" applyFill="1" applyBorder="1" applyAlignment="1">
      <alignment horizontal="left" vertical="center" wrapText="1"/>
    </xf>
    <xf numFmtId="0" fontId="7" fillId="12" borderId="1" xfId="0" applyFont="1" applyFill="1" applyBorder="1" applyAlignment="1">
      <alignment horizontal="left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9" fillId="14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7"/>
  <sheetViews>
    <sheetView tabSelected="1" workbookViewId="0">
      <pane ySplit="7" topLeftCell="A8" activePane="bottomLeft" state="frozen"/>
      <selection/>
      <selection pane="bottomLeft" activeCell="P7" sqref="P7"/>
    </sheetView>
  </sheetViews>
  <sheetFormatPr defaultColWidth="9" defaultRowHeight="16.8"/>
  <cols>
    <col min="1" max="1" width="10" customWidth="1"/>
    <col min="2" max="2" width="13" customWidth="1"/>
    <col min="3" max="3" width="14" customWidth="1"/>
    <col min="4" max="4" width="22" customWidth="1"/>
    <col min="5" max="7" width="36" customWidth="1"/>
    <col min="8" max="9" width="16" customWidth="1"/>
    <col min="10" max="10" width="20" customWidth="1"/>
    <col min="11" max="11" width="18" customWidth="1"/>
    <col min="12" max="13" width="10" customWidth="1"/>
    <col min="14" max="14" width="12" customWidth="1"/>
    <col min="15" max="15" width="10" customWidth="1"/>
    <col min="16" max="17" width="12" customWidth="1"/>
    <col min="18" max="18" width="24" customWidth="1"/>
  </cols>
  <sheetData>
    <row r="1" ht="36" customHeight="1" spans="1:18">
      <c r="A1" s="3" t="s">
        <v>0</v>
      </c>
    </row>
    <row r="2" ht="20" customHeight="1" spans="1:18">
      <c r="A2" s="4" t="s">
        <v>1</v>
      </c>
    </row>
    <row r="3" ht="22" customHeight="1" spans="1:18">
      <c r="A3" s="5" t="s">
        <v>2</v>
      </c>
      <c r="E3" s="6" t="s">
        <v>3</v>
      </c>
      <c r="I3" s="7" t="s">
        <v>4</v>
      </c>
      <c r="L3" s="8" t="s">
        <v>5</v>
      </c>
    </row>
    <row r="4" ht="30" customHeight="1" spans="1:18">
      <c r="A4" s="9" t="s">
        <v>6</v>
      </c>
      <c r="B4" s="9" t="s">
        <v>7</v>
      </c>
      <c r="C4" s="9" t="s">
        <v>8</v>
      </c>
      <c r="D4" s="9" t="s">
        <v>9</v>
      </c>
      <c r="E4" s="9" t="s">
        <v>10</v>
      </c>
      <c r="F4" s="9" t="s">
        <v>11</v>
      </c>
      <c r="G4" s="9" t="s">
        <v>12</v>
      </c>
      <c r="H4" s="9" t="s">
        <v>13</v>
      </c>
      <c r="I4" s="9" t="s">
        <v>14</v>
      </c>
      <c r="J4" s="9" t="s">
        <v>15</v>
      </c>
      <c r="K4" s="9" t="s">
        <v>16</v>
      </c>
      <c r="L4" s="9" t="s">
        <v>17</v>
      </c>
      <c r="M4" s="9" t="s">
        <v>18</v>
      </c>
      <c r="N4" s="9" t="s">
        <v>19</v>
      </c>
      <c r="O4" s="9" t="s">
        <v>20</v>
      </c>
      <c r="P4" s="9" t="s">
        <v>21</v>
      </c>
      <c r="Q4" s="9" t="s">
        <v>22</v>
      </c>
      <c r="R4" s="9" t="s">
        <v>23</v>
      </c>
    </row>
    <row r="5" ht="18" customHeight="1" spans="1:18">
      <c r="A5" s="10" t="s">
        <v>24</v>
      </c>
      <c r="B5" s="10" t="s">
        <v>25</v>
      </c>
      <c r="C5" s="10" t="s">
        <v>26</v>
      </c>
      <c r="D5" s="10" t="s">
        <v>27</v>
      </c>
      <c r="E5" s="10" t="s">
        <v>28</v>
      </c>
      <c r="F5" s="10" t="s">
        <v>28</v>
      </c>
      <c r="G5" s="10" t="s">
        <v>28</v>
      </c>
      <c r="H5" s="10" t="s">
        <v>26</v>
      </c>
      <c r="I5" s="10" t="s">
        <v>26</v>
      </c>
      <c r="J5" s="10" t="s">
        <v>26</v>
      </c>
      <c r="K5" s="10" t="s">
        <v>26</v>
      </c>
      <c r="L5" s="10" t="s">
        <v>26</v>
      </c>
      <c r="M5" s="10" t="s">
        <v>26</v>
      </c>
      <c r="N5" s="10" t="s">
        <v>29</v>
      </c>
      <c r="O5" s="10" t="s">
        <v>30</v>
      </c>
      <c r="P5" s="10" t="s">
        <v>26</v>
      </c>
      <c r="Q5" s="10" t="s">
        <v>27</v>
      </c>
      <c r="R5" s="10" t="s">
        <v>28</v>
      </c>
    </row>
    <row r="6" ht="46" customHeight="1" spans="1:18">
      <c r="A6" s="11" t="s">
        <v>31</v>
      </c>
      <c r="B6" s="11" t="s">
        <v>32</v>
      </c>
      <c r="C6" s="11" t="s">
        <v>33</v>
      </c>
      <c r="D6" s="11" t="s">
        <v>34</v>
      </c>
      <c r="E6" s="12" t="s">
        <v>35</v>
      </c>
      <c r="F6" s="12" t="s">
        <v>36</v>
      </c>
      <c r="G6" s="12" t="s">
        <v>37</v>
      </c>
      <c r="H6" s="12" t="s">
        <v>38</v>
      </c>
      <c r="I6" s="13" t="s">
        <v>39</v>
      </c>
      <c r="J6" s="13" t="s">
        <v>40</v>
      </c>
      <c r="K6" s="13" t="s">
        <v>41</v>
      </c>
      <c r="L6" s="14" t="s">
        <v>42</v>
      </c>
      <c r="M6" s="14" t="s">
        <v>43</v>
      </c>
      <c r="N6" s="14" t="e">
        <f>严重等级(1-4) × 频率(1-3)</f>
        <v>#NAME?</v>
      </c>
      <c r="O6" s="14" t="s">
        <v>44</v>
      </c>
      <c r="P6" s="14" t="s">
        <v>45</v>
      </c>
      <c r="Q6" s="14" t="s">
        <v>46</v>
      </c>
      <c r="R6" s="14" t="s">
        <v>47</v>
      </c>
    </row>
    <row r="7" ht="60" customHeight="1" spans="1:18">
      <c r="A7" s="15" t="s">
        <v>31</v>
      </c>
      <c r="B7" s="15" t="s">
        <v>32</v>
      </c>
      <c r="C7" s="15" t="s">
        <v>48</v>
      </c>
      <c r="D7" s="15" t="s">
        <v>49</v>
      </c>
      <c r="E7" s="15" t="s">
        <v>35</v>
      </c>
      <c r="F7" s="15" t="s">
        <v>50</v>
      </c>
      <c r="G7" s="15" t="s">
        <v>37</v>
      </c>
      <c r="H7" s="15" t="s">
        <v>51</v>
      </c>
      <c r="I7" s="15" t="s">
        <v>52</v>
      </c>
      <c r="J7" s="15" t="s">
        <v>53</v>
      </c>
      <c r="K7" s="15" t="s">
        <v>54</v>
      </c>
      <c r="L7" s="15" t="s">
        <v>55</v>
      </c>
      <c r="M7" s="15" t="s">
        <v>56</v>
      </c>
      <c r="N7" s="15">
        <f>IF(L7="P0",4,IF(L7="P1",3,IF(L7="P2",2,1)))*IF(M7="高频",3,IF(M7="偶发",2,1))</f>
        <v>9</v>
      </c>
      <c r="O7" s="15" t="s">
        <v>44</v>
      </c>
      <c r="P7" s="15" t="s">
        <v>57</v>
      </c>
      <c r="Q7" s="15" t="s">
        <v>58</v>
      </c>
      <c r="R7" s="15" t="s">
        <v>59</v>
      </c>
    </row>
    <row r="8" ht="40" customHeight="1" spans="1:18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 t="e">
        <f t="shared" ref="N8:N57" si="0">IF(L8="P0",4,IF(L8="P1",3,IF(L8="P2",2,IF(L8="P3",1,""))))*IF(M8="高频",3,IF(M8="偶发",2,IF(M8="罕见",1,"")))</f>
        <v>#VALUE!</v>
      </c>
      <c r="O8" s="16"/>
      <c r="P8" s="16"/>
      <c r="Q8" s="16"/>
      <c r="R8" s="16"/>
    </row>
    <row r="9" ht="40" customHeight="1" spans="1:18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 t="e">
        <f t="shared" si="0"/>
        <v>#VALUE!</v>
      </c>
      <c r="O9" s="16"/>
      <c r="P9" s="16"/>
      <c r="Q9" s="16"/>
      <c r="R9" s="16"/>
    </row>
    <row r="10" ht="40" customHeight="1" spans="1:18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 t="e">
        <f t="shared" si="0"/>
        <v>#VALUE!</v>
      </c>
      <c r="O10" s="16"/>
      <c r="P10" s="16"/>
      <c r="Q10" s="16"/>
      <c r="R10" s="16"/>
    </row>
    <row r="11" ht="40" customHeight="1" spans="1:18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 t="e">
        <f t="shared" si="0"/>
        <v>#VALUE!</v>
      </c>
      <c r="O11" s="16"/>
      <c r="P11" s="16"/>
      <c r="Q11" s="16"/>
      <c r="R11" s="16"/>
    </row>
    <row r="12" ht="40" customHeight="1" spans="1:18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 t="e">
        <f t="shared" si="0"/>
        <v>#VALUE!</v>
      </c>
      <c r="O12" s="16"/>
      <c r="P12" s="16"/>
      <c r="Q12" s="16"/>
      <c r="R12" s="16"/>
    </row>
    <row r="13" ht="40" customHeight="1" spans="1:18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 t="e">
        <f t="shared" si="0"/>
        <v>#VALUE!</v>
      </c>
      <c r="O13" s="16"/>
      <c r="P13" s="16"/>
      <c r="Q13" s="16"/>
      <c r="R13" s="16"/>
    </row>
    <row r="14" ht="40" customHeight="1" spans="1:18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 t="e">
        <f t="shared" si="0"/>
        <v>#VALUE!</v>
      </c>
      <c r="O14" s="16"/>
      <c r="P14" s="16"/>
      <c r="Q14" s="16"/>
      <c r="R14" s="16"/>
    </row>
    <row r="15" ht="40" customHeight="1" spans="1:18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 t="e">
        <f t="shared" si="0"/>
        <v>#VALUE!</v>
      </c>
      <c r="O15" s="16"/>
      <c r="P15" s="16"/>
      <c r="Q15" s="16"/>
      <c r="R15" s="16"/>
    </row>
    <row r="16" ht="40" customHeight="1" spans="1:18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 t="e">
        <f t="shared" si="0"/>
        <v>#VALUE!</v>
      </c>
      <c r="O16" s="16"/>
      <c r="P16" s="16"/>
      <c r="Q16" s="16"/>
      <c r="R16" s="16"/>
    </row>
    <row r="17" ht="40" customHeight="1" spans="1:18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 t="e">
        <f t="shared" si="0"/>
        <v>#VALUE!</v>
      </c>
      <c r="O17" s="16"/>
      <c r="P17" s="16"/>
      <c r="Q17" s="16"/>
      <c r="R17" s="16"/>
    </row>
    <row r="18" ht="40" customHeight="1" spans="1:18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 t="e">
        <f t="shared" si="0"/>
        <v>#VALUE!</v>
      </c>
      <c r="O18" s="16"/>
      <c r="P18" s="16"/>
      <c r="Q18" s="16"/>
      <c r="R18" s="16"/>
    </row>
    <row r="19" ht="40" customHeight="1" spans="1:18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 t="e">
        <f t="shared" si="0"/>
        <v>#VALUE!</v>
      </c>
      <c r="O19" s="16"/>
      <c r="P19" s="16"/>
      <c r="Q19" s="16"/>
      <c r="R19" s="16"/>
    </row>
    <row r="20" ht="40" customHeight="1" spans="1:18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 t="e">
        <f t="shared" si="0"/>
        <v>#VALUE!</v>
      </c>
      <c r="O20" s="16"/>
      <c r="P20" s="16"/>
      <c r="Q20" s="16"/>
      <c r="R20" s="16"/>
    </row>
    <row r="21" ht="40" customHeight="1" spans="1:18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 t="e">
        <f t="shared" si="0"/>
        <v>#VALUE!</v>
      </c>
      <c r="O21" s="16"/>
      <c r="P21" s="16"/>
      <c r="Q21" s="16"/>
      <c r="R21" s="16"/>
    </row>
    <row r="22" ht="40" customHeight="1" spans="1:18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 t="e">
        <f t="shared" si="0"/>
        <v>#VALUE!</v>
      </c>
      <c r="O22" s="16"/>
      <c r="P22" s="16"/>
      <c r="Q22" s="16"/>
      <c r="R22" s="16"/>
    </row>
    <row r="23" ht="40" customHeight="1" spans="1:18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 t="e">
        <f t="shared" si="0"/>
        <v>#VALUE!</v>
      </c>
      <c r="O23" s="16"/>
      <c r="P23" s="16"/>
      <c r="Q23" s="16"/>
      <c r="R23" s="16"/>
    </row>
    <row r="24" ht="40" customHeight="1" spans="1:18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 t="e">
        <f t="shared" si="0"/>
        <v>#VALUE!</v>
      </c>
      <c r="O24" s="16"/>
      <c r="P24" s="16"/>
      <c r="Q24" s="16"/>
      <c r="R24" s="16"/>
    </row>
    <row r="25" ht="40" customHeight="1" spans="1:18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 t="e">
        <f t="shared" si="0"/>
        <v>#VALUE!</v>
      </c>
      <c r="O25" s="16"/>
      <c r="P25" s="16"/>
      <c r="Q25" s="16"/>
      <c r="R25" s="16"/>
    </row>
    <row r="26" ht="40" customHeight="1" spans="1:18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 t="e">
        <f t="shared" si="0"/>
        <v>#VALUE!</v>
      </c>
      <c r="O26" s="16"/>
      <c r="P26" s="16"/>
      <c r="Q26" s="16"/>
      <c r="R26" s="16"/>
    </row>
    <row r="27" ht="40" customHeight="1" spans="1:18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 t="e">
        <f t="shared" si="0"/>
        <v>#VALUE!</v>
      </c>
      <c r="O27" s="16"/>
      <c r="P27" s="16"/>
      <c r="Q27" s="16"/>
      <c r="R27" s="16"/>
    </row>
    <row r="28" ht="40" customHeight="1" spans="1:18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 t="e">
        <f t="shared" si="0"/>
        <v>#VALUE!</v>
      </c>
      <c r="O28" s="16"/>
      <c r="P28" s="16"/>
      <c r="Q28" s="16"/>
      <c r="R28" s="16"/>
    </row>
    <row r="29" ht="40" customHeight="1" spans="1:18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 t="e">
        <f t="shared" si="0"/>
        <v>#VALUE!</v>
      </c>
      <c r="O29" s="16"/>
      <c r="P29" s="16"/>
      <c r="Q29" s="16"/>
      <c r="R29" s="16"/>
    </row>
    <row r="30" ht="40" customHeight="1" spans="1:18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 t="e">
        <f t="shared" si="0"/>
        <v>#VALUE!</v>
      </c>
      <c r="O30" s="16"/>
      <c r="P30" s="16"/>
      <c r="Q30" s="16"/>
      <c r="R30" s="16"/>
    </row>
    <row r="31" ht="40" customHeight="1" spans="1:18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 t="e">
        <f t="shared" si="0"/>
        <v>#VALUE!</v>
      </c>
      <c r="O31" s="16"/>
      <c r="P31" s="16"/>
      <c r="Q31" s="16"/>
      <c r="R31" s="16"/>
    </row>
    <row r="32" ht="40" customHeight="1" spans="1:18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 t="e">
        <f t="shared" si="0"/>
        <v>#VALUE!</v>
      </c>
      <c r="O32" s="16"/>
      <c r="P32" s="16"/>
      <c r="Q32" s="16"/>
      <c r="R32" s="16"/>
    </row>
    <row r="33" ht="40" customHeight="1" spans="1:18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 t="e">
        <f t="shared" si="0"/>
        <v>#VALUE!</v>
      </c>
      <c r="O33" s="16"/>
      <c r="P33" s="16"/>
      <c r="Q33" s="16"/>
      <c r="R33" s="16"/>
    </row>
    <row r="34" ht="40" customHeight="1" spans="1:18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 t="e">
        <f t="shared" si="0"/>
        <v>#VALUE!</v>
      </c>
      <c r="O34" s="16"/>
      <c r="P34" s="16"/>
      <c r="Q34" s="16"/>
      <c r="R34" s="16"/>
    </row>
    <row r="35" ht="40" customHeight="1" spans="1:18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 t="e">
        <f t="shared" si="0"/>
        <v>#VALUE!</v>
      </c>
      <c r="O35" s="16"/>
      <c r="P35" s="16"/>
      <c r="Q35" s="16"/>
      <c r="R35" s="16"/>
    </row>
    <row r="36" ht="40" customHeight="1" spans="1:18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 t="e">
        <f t="shared" si="0"/>
        <v>#VALUE!</v>
      </c>
      <c r="O36" s="16"/>
      <c r="P36" s="16"/>
      <c r="Q36" s="16"/>
      <c r="R36" s="16"/>
    </row>
    <row r="37" ht="40" customHeight="1" spans="1:18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 t="e">
        <f t="shared" si="0"/>
        <v>#VALUE!</v>
      </c>
      <c r="O37" s="16"/>
      <c r="P37" s="16"/>
      <c r="Q37" s="16"/>
      <c r="R37" s="16"/>
    </row>
    <row r="38" ht="40" customHeight="1" spans="1:18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 t="e">
        <f t="shared" si="0"/>
        <v>#VALUE!</v>
      </c>
      <c r="O38" s="16"/>
      <c r="P38" s="16"/>
      <c r="Q38" s="16"/>
      <c r="R38" s="16"/>
    </row>
    <row r="39" ht="40" customHeight="1" spans="1:18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 t="e">
        <f t="shared" si="0"/>
        <v>#VALUE!</v>
      </c>
      <c r="O39" s="16"/>
      <c r="P39" s="16"/>
      <c r="Q39" s="16"/>
      <c r="R39" s="16"/>
    </row>
    <row r="40" ht="40" customHeight="1" spans="1:18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 t="e">
        <f t="shared" si="0"/>
        <v>#VALUE!</v>
      </c>
      <c r="O40" s="16"/>
      <c r="P40" s="16"/>
      <c r="Q40" s="16"/>
      <c r="R40" s="16"/>
    </row>
    <row r="41" ht="40" customHeight="1" spans="1:18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 t="e">
        <f t="shared" si="0"/>
        <v>#VALUE!</v>
      </c>
      <c r="O41" s="16"/>
      <c r="P41" s="16"/>
      <c r="Q41" s="16"/>
      <c r="R41" s="16"/>
    </row>
    <row r="42" ht="40" customHeight="1" spans="1:18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 t="e">
        <f t="shared" si="0"/>
        <v>#VALUE!</v>
      </c>
      <c r="O42" s="16"/>
      <c r="P42" s="16"/>
      <c r="Q42" s="16"/>
      <c r="R42" s="16"/>
    </row>
    <row r="43" ht="40" customHeight="1" spans="1:18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 t="e">
        <f t="shared" si="0"/>
        <v>#VALUE!</v>
      </c>
      <c r="O43" s="16"/>
      <c r="P43" s="16"/>
      <c r="Q43" s="16"/>
      <c r="R43" s="16"/>
    </row>
    <row r="44" ht="40" customHeight="1" spans="1:18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 t="e">
        <f t="shared" si="0"/>
        <v>#VALUE!</v>
      </c>
      <c r="O44" s="16"/>
      <c r="P44" s="16"/>
      <c r="Q44" s="16"/>
      <c r="R44" s="16"/>
    </row>
    <row r="45" ht="40" customHeight="1" spans="1:18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 t="e">
        <f t="shared" si="0"/>
        <v>#VALUE!</v>
      </c>
      <c r="O45" s="16"/>
      <c r="P45" s="16"/>
      <c r="Q45" s="16"/>
      <c r="R45" s="16"/>
    </row>
    <row r="46" ht="40" customHeight="1" spans="1:18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 t="e">
        <f t="shared" si="0"/>
        <v>#VALUE!</v>
      </c>
      <c r="O46" s="16"/>
      <c r="P46" s="16"/>
      <c r="Q46" s="16"/>
      <c r="R46" s="16"/>
    </row>
    <row r="47" ht="40" customHeight="1" spans="1:18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 t="e">
        <f t="shared" si="0"/>
        <v>#VALUE!</v>
      </c>
      <c r="O47" s="16"/>
      <c r="P47" s="16"/>
      <c r="Q47" s="16"/>
      <c r="R47" s="16"/>
    </row>
    <row r="48" ht="40" customHeight="1" spans="1:18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 t="e">
        <f t="shared" si="0"/>
        <v>#VALUE!</v>
      </c>
      <c r="O48" s="16"/>
      <c r="P48" s="16"/>
      <c r="Q48" s="16"/>
      <c r="R48" s="16"/>
    </row>
    <row r="49" ht="40" customHeight="1" spans="1:18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 t="e">
        <f t="shared" si="0"/>
        <v>#VALUE!</v>
      </c>
      <c r="O49" s="16"/>
      <c r="P49" s="16"/>
      <c r="Q49" s="16"/>
      <c r="R49" s="16"/>
    </row>
    <row r="50" ht="40" customHeight="1" spans="1:18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 t="e">
        <f t="shared" si="0"/>
        <v>#VALUE!</v>
      </c>
      <c r="O50" s="16"/>
      <c r="P50" s="16"/>
      <c r="Q50" s="16"/>
      <c r="R50" s="16"/>
    </row>
    <row r="51" ht="40" customHeight="1" spans="1:18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 t="e">
        <f t="shared" si="0"/>
        <v>#VALUE!</v>
      </c>
      <c r="O51" s="16"/>
      <c r="P51" s="16"/>
      <c r="Q51" s="16"/>
      <c r="R51" s="16"/>
    </row>
    <row r="52" ht="40" customHeight="1" spans="1:18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 t="e">
        <f t="shared" si="0"/>
        <v>#VALUE!</v>
      </c>
      <c r="O52" s="16"/>
      <c r="P52" s="16"/>
      <c r="Q52" s="16"/>
      <c r="R52" s="16"/>
    </row>
    <row r="53" ht="40" customHeight="1" spans="1:18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 t="e">
        <f t="shared" si="0"/>
        <v>#VALUE!</v>
      </c>
      <c r="O53" s="16"/>
      <c r="P53" s="16"/>
      <c r="Q53" s="16"/>
      <c r="R53" s="16"/>
    </row>
    <row r="54" ht="40" customHeight="1" spans="1:18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 t="e">
        <f t="shared" si="0"/>
        <v>#VALUE!</v>
      </c>
      <c r="O54" s="16"/>
      <c r="P54" s="16"/>
      <c r="Q54" s="16"/>
      <c r="R54" s="16"/>
    </row>
    <row r="55" ht="40" customHeight="1" spans="1:18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 t="e">
        <f t="shared" si="0"/>
        <v>#VALUE!</v>
      </c>
      <c r="O55" s="16"/>
      <c r="P55" s="16"/>
      <c r="Q55" s="16"/>
      <c r="R55" s="16"/>
    </row>
    <row r="56" ht="40" customHeight="1" spans="1:18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 t="e">
        <f t="shared" si="0"/>
        <v>#VALUE!</v>
      </c>
      <c r="O56" s="16"/>
      <c r="P56" s="16"/>
      <c r="Q56" s="16"/>
      <c r="R56" s="16"/>
    </row>
    <row r="57" ht="40" customHeight="1" spans="1:18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 t="e">
        <f t="shared" si="0"/>
        <v>#VALUE!</v>
      </c>
      <c r="O57" s="16"/>
      <c r="P57" s="16"/>
      <c r="Q57" s="16"/>
      <c r="R57" s="16"/>
    </row>
  </sheetData>
  <autoFilter xmlns:etc="http://www.wps.cn/officeDocument/2017/etCustomData" ref="A4:R57" etc:filterBottomFollowUsedRange="0">
    <extLst/>
  </autoFilter>
  <mergeCells count="6">
    <mergeCell ref="A1:R1"/>
    <mergeCell ref="A2:R2"/>
    <mergeCell ref="A3:D3"/>
    <mergeCell ref="E3:H3"/>
    <mergeCell ref="I3:K3"/>
    <mergeCell ref="L3:R3"/>
  </mergeCells>
  <dataValidations count="8">
    <dataValidation type="list" allowBlank="1" sqref="C8:C57">
      <formula1>"用户反馈,内测,自测,监控告警,竞品对比"</formula1>
    </dataValidation>
    <dataValidation type="list" allowBlank="1" sqref="H8:H57">
      <formula1>"重新生成,手动修改,放弃,投诉,无动作"</formula1>
    </dataValidation>
    <dataValidation type="list" allowBlank="1" sqref="I8:I57">
      <formula1>"幻觉,拒识,格式错误,指令不遵循,逻辑错误,内容偏差,安全问题"</formula1>
    </dataValidation>
    <dataValidation type="list" allowBlank="1" sqref="J8:J57">
      <formula1>"Model limitation,Prompt issue,Data gap,UX expectation gap,Bug,Edge case"</formula1>
    </dataValidation>
    <dataValidation type="list" allowBlank="1" sqref="K8:K57">
      <formula1>"优化 Prompt,补充数据,产品引导优化,上报模型团队,加入测试集,暂不处理"</formula1>
    </dataValidation>
    <dataValidation type="list" allowBlank="1" sqref="L8:L57">
      <formula1>"P0,P1,P2,P3"</formula1>
    </dataValidation>
    <dataValidation type="list" allowBlank="1" sqref="M8:M57">
      <formula1>"高频,偶发,罕见"</formula1>
    </dataValidation>
    <dataValidation type="list" allowBlank="1" sqref="P8:P57">
      <formula1>"待分析,处理中,已修复,已验证,关闭"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workbookViewId="0">
      <selection activeCell="A1" sqref="A1"/>
    </sheetView>
  </sheetViews>
  <sheetFormatPr defaultColWidth="9" defaultRowHeight="16.8" outlineLevelCol="3"/>
  <cols>
    <col min="1" max="1" width="18" customWidth="1"/>
    <col min="2" max="2" width="14" customWidth="1"/>
    <col min="3" max="3" width="50" customWidth="1"/>
    <col min="4" max="4" width="36" customWidth="1"/>
  </cols>
  <sheetData>
    <row r="1" ht="24" customHeight="1" spans="1:4">
      <c r="A1" s="1" t="s">
        <v>60</v>
      </c>
      <c r="B1" s="1" t="s">
        <v>61</v>
      </c>
      <c r="C1" s="1" t="s">
        <v>62</v>
      </c>
      <c r="D1" s="1" t="s">
        <v>63</v>
      </c>
    </row>
    <row r="2" ht="48" customHeight="1" spans="1:4">
      <c r="A2" s="2" t="s">
        <v>6</v>
      </c>
      <c r="B2" s="2" t="s">
        <v>24</v>
      </c>
      <c r="C2" s="2" t="s">
        <v>64</v>
      </c>
      <c r="D2" s="2" t="s">
        <v>65</v>
      </c>
    </row>
    <row r="3" ht="48" customHeight="1" spans="1:4">
      <c r="A3" s="2" t="s">
        <v>7</v>
      </c>
      <c r="B3" s="2" t="s">
        <v>25</v>
      </c>
      <c r="C3" s="2" t="s">
        <v>66</v>
      </c>
      <c r="D3" s="2" t="s">
        <v>67</v>
      </c>
    </row>
    <row r="4" ht="48" customHeight="1" spans="1:4">
      <c r="A4" s="2" t="s">
        <v>8</v>
      </c>
      <c r="B4" s="2" t="s">
        <v>26</v>
      </c>
      <c r="C4" s="2" t="s">
        <v>68</v>
      </c>
      <c r="D4" s="2" t="s">
        <v>69</v>
      </c>
    </row>
    <row r="5" ht="48" customHeight="1" spans="1:4">
      <c r="A5" s="2" t="s">
        <v>9</v>
      </c>
      <c r="B5" s="2" t="s">
        <v>27</v>
      </c>
      <c r="C5" s="2" t="s">
        <v>70</v>
      </c>
      <c r="D5" s="2" t="s">
        <v>71</v>
      </c>
    </row>
    <row r="6" ht="48" customHeight="1" spans="1:4">
      <c r="A6" s="2" t="s">
        <v>10</v>
      </c>
      <c r="B6" s="2" t="s">
        <v>28</v>
      </c>
      <c r="C6" s="2" t="s">
        <v>72</v>
      </c>
      <c r="D6" s="2" t="s">
        <v>73</v>
      </c>
    </row>
    <row r="7" ht="48" customHeight="1" spans="1:4">
      <c r="A7" s="2" t="s">
        <v>11</v>
      </c>
      <c r="B7" s="2" t="s">
        <v>28</v>
      </c>
      <c r="C7" s="2" t="s">
        <v>74</v>
      </c>
      <c r="D7" s="2" t="s">
        <v>75</v>
      </c>
    </row>
    <row r="8" ht="48" customHeight="1" spans="1:4">
      <c r="A8" s="2" t="s">
        <v>12</v>
      </c>
      <c r="B8" s="2" t="s">
        <v>28</v>
      </c>
      <c r="C8" s="2" t="s">
        <v>76</v>
      </c>
      <c r="D8" s="2" t="s">
        <v>77</v>
      </c>
    </row>
    <row r="9" ht="48" customHeight="1" spans="1:4">
      <c r="A9" s="2" t="s">
        <v>13</v>
      </c>
      <c r="B9" s="2" t="s">
        <v>26</v>
      </c>
      <c r="C9" s="2" t="s">
        <v>78</v>
      </c>
      <c r="D9" s="2" t="s">
        <v>79</v>
      </c>
    </row>
    <row r="10" ht="48" customHeight="1" spans="1:4">
      <c r="A10" s="2" t="s">
        <v>14</v>
      </c>
      <c r="B10" s="2" t="s">
        <v>26</v>
      </c>
      <c r="C10" s="2" t="s">
        <v>80</v>
      </c>
      <c r="D10" s="2" t="s">
        <v>81</v>
      </c>
    </row>
    <row r="11" ht="48" customHeight="1" spans="1:4">
      <c r="A11" s="2" t="s">
        <v>15</v>
      </c>
      <c r="B11" s="2" t="s">
        <v>26</v>
      </c>
      <c r="C11" s="2" t="s">
        <v>82</v>
      </c>
      <c r="D11" s="2" t="s">
        <v>83</v>
      </c>
    </row>
    <row r="12" ht="48" customHeight="1" spans="1:4">
      <c r="A12" s="2" t="s">
        <v>16</v>
      </c>
      <c r="B12" s="2" t="s">
        <v>26</v>
      </c>
      <c r="C12" s="2" t="s">
        <v>84</v>
      </c>
      <c r="D12" s="2" t="s">
        <v>58</v>
      </c>
    </row>
    <row r="13" ht="48" customHeight="1" spans="1:4">
      <c r="A13" s="2" t="s">
        <v>17</v>
      </c>
      <c r="B13" s="2" t="s">
        <v>26</v>
      </c>
      <c r="C13" s="2" t="s">
        <v>85</v>
      </c>
      <c r="D13" s="2" t="s">
        <v>58</v>
      </c>
    </row>
    <row r="14" ht="48" customHeight="1" spans="1:4">
      <c r="A14" s="2" t="s">
        <v>18</v>
      </c>
      <c r="B14" s="2" t="s">
        <v>26</v>
      </c>
      <c r="C14" s="2" t="s">
        <v>86</v>
      </c>
      <c r="D14" s="2" t="s">
        <v>87</v>
      </c>
    </row>
    <row r="15" ht="48" customHeight="1" spans="1:4">
      <c r="A15" s="2" t="s">
        <v>19</v>
      </c>
      <c r="B15" s="2" t="s">
        <v>29</v>
      </c>
      <c r="C15" s="2"/>
      <c r="D15" s="2" t="s">
        <v>88</v>
      </c>
    </row>
    <row r="16" ht="48" customHeight="1" spans="1:4">
      <c r="A16" s="2" t="s">
        <v>20</v>
      </c>
      <c r="B16" s="2" t="s">
        <v>30</v>
      </c>
      <c r="C16" s="2" t="s">
        <v>89</v>
      </c>
      <c r="D16" s="2" t="s">
        <v>90</v>
      </c>
    </row>
    <row r="17" ht="48" customHeight="1" spans="1:4">
      <c r="A17" s="2" t="s">
        <v>21</v>
      </c>
      <c r="B17" s="2" t="s">
        <v>26</v>
      </c>
      <c r="C17" s="2" t="s">
        <v>91</v>
      </c>
      <c r="D17" s="2" t="s">
        <v>92</v>
      </c>
    </row>
    <row r="18" ht="48" customHeight="1" spans="1:4">
      <c r="A18" s="2" t="s">
        <v>22</v>
      </c>
      <c r="B18" s="2" t="s">
        <v>27</v>
      </c>
      <c r="C18" s="2" t="s">
        <v>46</v>
      </c>
      <c r="D18" s="2" t="s">
        <v>93</v>
      </c>
    </row>
    <row r="19" ht="48" customHeight="1" spans="1:4">
      <c r="A19" s="2" t="s">
        <v>23</v>
      </c>
      <c r="B19" s="2" t="s">
        <v>28</v>
      </c>
      <c r="C19" s="2" t="s">
        <v>94</v>
      </c>
      <c r="D19" s="2" t="s">
        <v>58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BadCase 诊断记录</vt:lpstr>
      <vt:lpstr>字段说明 &amp; 使用指引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小卷</cp:lastModifiedBy>
  <dcterms:created xsi:type="dcterms:W3CDTF">2026-05-26T18:07:00Z</dcterms:created>
  <dcterms:modified xsi:type="dcterms:W3CDTF">2026-05-26T18:13:04Z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A71B06FE860371B13072156AA4F709BF_42</vt:lpwstr>
  </property>
  <property fmtid="{D5CDD505-2E9C-101B-9397-08002B2CF9AE}" pid="3" name="KSOProductBuildVer">
    <vt:lpwstr>2052-12.1.25895.25895</vt:lpwstr>
  </property>
  <property fmtid="{D5CDD505-2E9C-101B-9397-08002B2CF9AE}" pid="4" name="CalculationRule">
    <vt:i4>0</vt:i4>
  </property>
</Properties>
</file>